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schneider/Desktop/Ad Hoc Committee on Distribution of Impact Aid 7002 Funds/"/>
    </mc:Choice>
  </mc:AlternateContent>
  <xr:revisionPtr revIDLastSave="0" documentId="13_ncr:1_{7C72F9BA-43A9-524D-806E-F4B1FA02E01B}" xr6:coauthVersionLast="47" xr6:coauthVersionMax="47" xr10:uidLastSave="{00000000-0000-0000-0000-000000000000}"/>
  <bookViews>
    <workbookView xWindow="3940" yWindow="760" windowWidth="21340" windowHeight="14820" xr2:uid="{4A666992-9199-FF44-96E9-9089ED76E8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J5" i="1"/>
  <c r="I5" i="1"/>
  <c r="I7" i="1" s="1"/>
  <c r="H5" i="1"/>
  <c r="H7" i="1" s="1"/>
  <c r="G5" i="1"/>
  <c r="G7" i="1" s="1"/>
  <c r="F5" i="1"/>
  <c r="F7" i="1" s="1"/>
  <c r="E5" i="1"/>
  <c r="E7" i="1" s="1"/>
  <c r="K7" i="1"/>
  <c r="J7" i="1"/>
  <c r="D7" i="1"/>
  <c r="F8" i="1" l="1"/>
  <c r="E8" i="1"/>
  <c r="H8" i="1"/>
  <c r="K8" i="1"/>
  <c r="J8" i="1"/>
  <c r="I8" i="1"/>
  <c r="G8" i="1"/>
  <c r="F9" i="1" s="1"/>
</calcChain>
</file>

<file path=xl/sharedStrings.xml><?xml version="1.0" encoding="utf-8"?>
<sst xmlns="http://schemas.openxmlformats.org/spreadsheetml/2006/main" count="28" uniqueCount="24">
  <si>
    <t>SEQUESTER</t>
  </si>
  <si>
    <t>FY 13</t>
  </si>
  <si>
    <t>FY 14/15</t>
  </si>
  <si>
    <t>FY 16</t>
  </si>
  <si>
    <t>FY 17</t>
  </si>
  <si>
    <t>FY 18*</t>
  </si>
  <si>
    <t>FY 19</t>
  </si>
  <si>
    <t>FY 20</t>
  </si>
  <si>
    <t>FY 21</t>
  </si>
  <si>
    <t>FY 22</t>
  </si>
  <si>
    <t>FY 23</t>
  </si>
  <si>
    <t>FY 24</t>
  </si>
  <si>
    <t>FY 25</t>
  </si>
  <si>
    <t>Increase to Impact Aid--7002</t>
  </si>
  <si>
    <t>+$2M</t>
  </si>
  <si>
    <t>+$5M</t>
  </si>
  <si>
    <t>+$1M</t>
  </si>
  <si>
    <t>--</t>
  </si>
  <si>
    <t>Increase OVER Previous Year</t>
  </si>
  <si>
    <t xml:space="preserve">Average Increase to District if $1M Increase </t>
  </si>
  <si>
    <t>Foundation Payment Received:</t>
  </si>
  <si>
    <t>Total Received by School District:</t>
  </si>
  <si>
    <t>Formula Payment Received:</t>
  </si>
  <si>
    <t>Fill in the Light Blue Cells with the amounts found on the front page of your Dept. of Ed. Impact Aid under Payments.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</si>
</sst>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7">
    <font>
      <sz val="12"/>
      <color theme="1"/>
      <name val="Calibri"/>
      <family val="2"/>
      <scheme val="minor"/>
    </font>
    <font>
      <sz val="9"/>
      <color rgb="FF133D8D"/>
      <name val="GiltuTMed"/>
    </font>
    <font>
      <sz val="11"/>
      <color rgb="FF133D8D"/>
      <name val="GiltuTMed"/>
    </font>
    <font>
      <i/>
      <sz val="9"/>
      <color rgb="FF133D8D"/>
      <name val="GiltuTMed"/>
    </font>
    <font>
      <b/>
      <sz val="9"/>
      <color rgb="FFFFFFFF"/>
      <name val="GiltuTMed"/>
    </font>
    <font>
      <b/>
      <sz val="13"/>
      <color rgb="FF00B050"/>
      <name val="GiltuTMed"/>
    </font>
    <font>
      <b/>
      <sz val="10"/>
      <color rgb="FF00B050"/>
      <name val="GiltuTMed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5FC7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76D6FF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rgb="FFA5A5A5"/>
      </bottom>
      <diagonal/>
    </border>
    <border>
      <left/>
      <right style="thick">
        <color indexed="64"/>
      </right>
      <top/>
      <bottom style="double">
        <color rgb="FFA5A5A5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rgb="FFA5A5A5"/>
      </bottom>
      <diagonal/>
    </border>
    <border>
      <left/>
      <right/>
      <top style="medium">
        <color indexed="64"/>
      </top>
      <bottom style="double">
        <color rgb="FFA5A5A5"/>
      </bottom>
      <diagonal/>
    </border>
    <border>
      <left/>
      <right style="medium">
        <color indexed="64"/>
      </right>
      <top style="medium">
        <color indexed="64"/>
      </top>
      <bottom style="double">
        <color rgb="FFA5A5A5"/>
      </bottom>
      <diagonal/>
    </border>
    <border>
      <left style="thick">
        <color indexed="64"/>
      </left>
      <right/>
      <top style="double">
        <color rgb="FFA5A5A5"/>
      </top>
      <bottom style="medium">
        <color indexed="64"/>
      </bottom>
      <diagonal/>
    </border>
    <border>
      <left/>
      <right/>
      <top style="double">
        <color rgb="FFA5A5A5"/>
      </top>
      <bottom style="medium">
        <color indexed="64"/>
      </bottom>
      <diagonal/>
    </border>
    <border>
      <left/>
      <right style="medium">
        <color indexed="64"/>
      </right>
      <top style="double">
        <color rgb="FFA5A5A5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rgb="FFA5A5A5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6" fontId="3" fillId="2" borderId="2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6" fontId="1" fillId="0" borderId="3" xfId="0" applyNumberFormat="1" applyFont="1" applyBorder="1" applyAlignment="1">
      <alignment horizontal="center" vertical="center" wrapText="1"/>
    </xf>
    <xf numFmtId="6" fontId="1" fillId="0" borderId="4" xfId="0" applyNumberFormat="1" applyFont="1" applyBorder="1" applyAlignment="1">
      <alignment horizontal="center" vertical="center" wrapText="1"/>
    </xf>
    <xf numFmtId="6" fontId="4" fillId="6" borderId="10" xfId="0" applyNumberFormat="1" applyFont="1" applyFill="1" applyBorder="1" applyAlignment="1">
      <alignment horizontal="center" vertical="center" wrapText="1"/>
    </xf>
    <xf numFmtId="6" fontId="4" fillId="6" borderId="11" xfId="0" applyNumberFormat="1" applyFont="1" applyFill="1" applyBorder="1" applyAlignment="1">
      <alignment horizontal="center" vertical="center" wrapText="1"/>
    </xf>
    <xf numFmtId="6" fontId="6" fillId="3" borderId="11" xfId="0" applyNumberFormat="1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3" fontId="1" fillId="4" borderId="36" xfId="0" applyNumberFormat="1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6" fontId="6" fillId="7" borderId="11" xfId="0" applyNumberFormat="1" applyFont="1" applyFill="1" applyBorder="1" applyAlignment="1">
      <alignment horizontal="center" vertical="center" wrapText="1"/>
    </xf>
    <xf numFmtId="6" fontId="6" fillId="7" borderId="10" xfId="0" applyNumberFormat="1" applyFont="1" applyFill="1" applyBorder="1" applyAlignment="1">
      <alignment horizontal="center" vertical="center" wrapText="1"/>
    </xf>
    <xf numFmtId="3" fontId="6" fillId="7" borderId="10" xfId="0" applyNumberFormat="1" applyFont="1" applyFill="1" applyBorder="1" applyAlignment="1">
      <alignment horizontal="center" vertical="center" wrapText="1"/>
    </xf>
    <xf numFmtId="6" fontId="1" fillId="9" borderId="3" xfId="0" applyNumberFormat="1" applyFont="1" applyFill="1" applyBorder="1" applyAlignment="1">
      <alignment horizontal="center" vertical="center" wrapText="1"/>
    </xf>
    <xf numFmtId="6" fontId="1" fillId="9" borderId="10" xfId="0" applyNumberFormat="1" applyFont="1" applyFill="1" applyBorder="1" applyAlignment="1">
      <alignment horizontal="center" vertical="center" wrapText="1"/>
    </xf>
    <xf numFmtId="6" fontId="1" fillId="9" borderId="11" xfId="0" applyNumberFormat="1" applyFont="1" applyFill="1" applyBorder="1" applyAlignment="1">
      <alignment horizontal="center" vertical="center" wrapText="1"/>
    </xf>
    <xf numFmtId="0" fontId="0" fillId="9" borderId="0" xfId="0" applyFill="1"/>
    <xf numFmtId="0" fontId="5" fillId="7" borderId="29" xfId="0" applyFont="1" applyFill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 vertical="center" wrapText="1"/>
    </xf>
    <xf numFmtId="6" fontId="5" fillId="7" borderId="29" xfId="0" applyNumberFormat="1" applyFont="1" applyFill="1" applyBorder="1" applyAlignment="1">
      <alignment horizontal="center" vertical="center" wrapText="1"/>
    </xf>
    <xf numFmtId="6" fontId="5" fillId="7" borderId="30" xfId="0" applyNumberFormat="1" applyFont="1" applyFill="1" applyBorder="1" applyAlignment="1">
      <alignment horizontal="center" vertical="center" wrapText="1"/>
    </xf>
    <xf numFmtId="6" fontId="5" fillId="7" borderId="32" xfId="0" applyNumberFormat="1" applyFont="1" applyFill="1" applyBorder="1" applyAlignment="1">
      <alignment horizontal="center" vertical="center" wrapText="1"/>
    </xf>
    <xf numFmtId="0" fontId="1" fillId="8" borderId="33" xfId="0" applyFont="1" applyFill="1" applyBorder="1" applyAlignment="1">
      <alignment horizontal="center" vertical="center" wrapText="1"/>
    </xf>
    <xf numFmtId="0" fontId="1" fillId="8" borderId="32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6" fontId="1" fillId="9" borderId="26" xfId="0" applyNumberFormat="1" applyFont="1" applyFill="1" applyBorder="1" applyAlignment="1">
      <alignment horizontal="center" vertical="center" wrapText="1"/>
    </xf>
    <xf numFmtId="6" fontId="1" fillId="9" borderId="27" xfId="0" applyNumberFormat="1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6" fontId="4" fillId="6" borderId="29" xfId="0" applyNumberFormat="1" applyFont="1" applyFill="1" applyBorder="1" applyAlignment="1">
      <alignment horizontal="center" vertical="center" wrapText="1"/>
    </xf>
    <xf numFmtId="6" fontId="4" fillId="6" borderId="30" xfId="0" applyNumberFormat="1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6" fontId="6" fillId="5" borderId="29" xfId="0" applyNumberFormat="1" applyFont="1" applyFill="1" applyBorder="1" applyAlignment="1">
      <alignment horizontal="center" vertical="center" wrapText="1"/>
    </xf>
    <xf numFmtId="6" fontId="6" fillId="5" borderId="30" xfId="0" applyNumberFormat="1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6" fontId="1" fillId="0" borderId="23" xfId="0" applyNumberFormat="1" applyFont="1" applyBorder="1" applyAlignment="1">
      <alignment horizontal="center" vertical="center" wrapText="1"/>
    </xf>
    <xf numFmtId="6" fontId="1" fillId="0" borderId="24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1" fillId="0" borderId="34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11</xdr:row>
      <xdr:rowOff>203199</xdr:rowOff>
    </xdr:from>
    <xdr:to>
      <xdr:col>12</xdr:col>
      <xdr:colOff>685800</xdr:colOff>
      <xdr:row>28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88E8E1-E284-A242-B3BC-1A2659C45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2641599"/>
          <a:ext cx="9664700" cy="3441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9ACF7-96B1-B249-AC9A-F821D3EAAD93}">
  <sheetPr>
    <pageSetUpPr fitToPage="1"/>
  </sheetPr>
  <dimension ref="A1:M11"/>
  <sheetViews>
    <sheetView tabSelected="1" workbookViewId="0">
      <selection activeCell="C14" sqref="C14"/>
    </sheetView>
  </sheetViews>
  <sheetFormatPr baseColWidth="10" defaultRowHeight="16"/>
  <cols>
    <col min="12" max="12" width="4" hidden="1" customWidth="1"/>
  </cols>
  <sheetData>
    <row r="1" spans="1:13" ht="17" thickTop="1">
      <c r="A1" s="1" t="s">
        <v>0</v>
      </c>
      <c r="B1" s="63" t="s">
        <v>2</v>
      </c>
      <c r="C1" s="63" t="s">
        <v>3</v>
      </c>
      <c r="D1" s="63" t="s">
        <v>4</v>
      </c>
      <c r="E1" s="65" t="s">
        <v>5</v>
      </c>
      <c r="F1" s="67" t="s">
        <v>6</v>
      </c>
      <c r="G1" s="69" t="s">
        <v>7</v>
      </c>
      <c r="H1" s="63" t="s">
        <v>8</v>
      </c>
      <c r="I1" s="63" t="s">
        <v>9</v>
      </c>
      <c r="J1" s="71" t="s">
        <v>10</v>
      </c>
      <c r="K1" s="73" t="s">
        <v>11</v>
      </c>
      <c r="L1" s="74"/>
      <c r="M1" s="51" t="s">
        <v>12</v>
      </c>
    </row>
    <row r="2" spans="1:13" ht="17" thickBot="1">
      <c r="A2" s="2" t="s">
        <v>1</v>
      </c>
      <c r="B2" s="64"/>
      <c r="C2" s="64"/>
      <c r="D2" s="64"/>
      <c r="E2" s="66"/>
      <c r="F2" s="68"/>
      <c r="G2" s="70"/>
      <c r="H2" s="64"/>
      <c r="I2" s="64"/>
      <c r="J2" s="72"/>
      <c r="K2" s="75"/>
      <c r="L2" s="76"/>
      <c r="M2" s="52"/>
    </row>
    <row r="3" spans="1:13" ht="17" thickBot="1">
      <c r="A3" s="3">
        <v>63445000</v>
      </c>
      <c r="B3" s="4">
        <v>66813000</v>
      </c>
      <c r="C3" s="4">
        <v>66813000</v>
      </c>
      <c r="D3" s="4">
        <v>68813000</v>
      </c>
      <c r="E3" s="5">
        <v>73313000</v>
      </c>
      <c r="F3" s="6">
        <v>74313000</v>
      </c>
      <c r="G3" s="4">
        <v>75313000</v>
      </c>
      <c r="H3" s="4">
        <v>76313000</v>
      </c>
      <c r="I3" s="4">
        <v>77313000</v>
      </c>
      <c r="J3" s="6">
        <v>78310000</v>
      </c>
      <c r="K3" s="61">
        <v>78310000</v>
      </c>
      <c r="L3" s="62"/>
      <c r="M3" s="17">
        <v>80313000</v>
      </c>
    </row>
    <row r="4" spans="1:13" ht="17" thickBot="1">
      <c r="A4" s="53" t="s">
        <v>13</v>
      </c>
      <c r="B4" s="54"/>
      <c r="C4" s="55"/>
      <c r="D4" s="7" t="s">
        <v>14</v>
      </c>
      <c r="E4" s="8" t="s">
        <v>15</v>
      </c>
      <c r="F4" s="9" t="s">
        <v>16</v>
      </c>
      <c r="G4" s="10" t="s">
        <v>16</v>
      </c>
      <c r="H4" s="10" t="s">
        <v>16</v>
      </c>
      <c r="I4" s="10" t="s">
        <v>16</v>
      </c>
      <c r="J4" s="9" t="s">
        <v>16</v>
      </c>
      <c r="K4" s="53">
        <v>0</v>
      </c>
      <c r="L4" s="54"/>
      <c r="M4" s="18" t="s">
        <v>17</v>
      </c>
    </row>
    <row r="5" spans="1:13" ht="18" thickTop="1" thickBot="1">
      <c r="A5" s="56" t="s">
        <v>20</v>
      </c>
      <c r="B5" s="57"/>
      <c r="C5" s="58"/>
      <c r="D5" s="24">
        <v>0</v>
      </c>
      <c r="E5" s="12">
        <f>D5</f>
        <v>0</v>
      </c>
      <c r="F5" s="12">
        <f>D5</f>
        <v>0</v>
      </c>
      <c r="G5" s="11">
        <f>D5</f>
        <v>0</v>
      </c>
      <c r="H5" s="11">
        <f>D5</f>
        <v>0</v>
      </c>
      <c r="I5" s="11">
        <f>D5</f>
        <v>0</v>
      </c>
      <c r="J5" s="12">
        <f>D5</f>
        <v>0</v>
      </c>
      <c r="K5" s="59">
        <f>D5</f>
        <v>0</v>
      </c>
      <c r="L5" s="60"/>
      <c r="M5" s="19"/>
    </row>
    <row r="6" spans="1:13" ht="17" thickBot="1">
      <c r="A6" s="36" t="s">
        <v>22</v>
      </c>
      <c r="B6" s="37"/>
      <c r="C6" s="38"/>
      <c r="D6" s="25">
        <v>0</v>
      </c>
      <c r="E6" s="26">
        <v>0</v>
      </c>
      <c r="F6" s="26">
        <v>0</v>
      </c>
      <c r="G6" s="25">
        <v>0</v>
      </c>
      <c r="H6" s="25">
        <v>0</v>
      </c>
      <c r="I6" s="25">
        <v>0</v>
      </c>
      <c r="J6" s="26">
        <v>0</v>
      </c>
      <c r="K6" s="39">
        <v>0</v>
      </c>
      <c r="L6" s="40"/>
      <c r="M6" s="20"/>
    </row>
    <row r="7" spans="1:13" ht="18" thickTop="1" thickBot="1">
      <c r="A7" s="41" t="s">
        <v>21</v>
      </c>
      <c r="B7" s="42"/>
      <c r="C7" s="43"/>
      <c r="D7" s="13">
        <f t="shared" ref="D7:K7" si="0">D5+D6</f>
        <v>0</v>
      </c>
      <c r="E7" s="14">
        <f t="shared" si="0"/>
        <v>0</v>
      </c>
      <c r="F7" s="14">
        <f t="shared" si="0"/>
        <v>0</v>
      </c>
      <c r="G7" s="13">
        <f t="shared" si="0"/>
        <v>0</v>
      </c>
      <c r="H7" s="13">
        <f t="shared" si="0"/>
        <v>0</v>
      </c>
      <c r="I7" s="13">
        <f t="shared" si="0"/>
        <v>0</v>
      </c>
      <c r="J7" s="14">
        <f t="shared" si="0"/>
        <v>0</v>
      </c>
      <c r="K7" s="44">
        <f t="shared" si="0"/>
        <v>0</v>
      </c>
      <c r="L7" s="45"/>
      <c r="M7" s="20"/>
    </row>
    <row r="8" spans="1:13" ht="19" thickTop="1" thickBot="1">
      <c r="A8" s="46" t="s">
        <v>18</v>
      </c>
      <c r="B8" s="47"/>
      <c r="C8" s="47"/>
      <c r="D8" s="48"/>
      <c r="E8" s="15">
        <f t="shared" ref="E8:K8" si="1">E7-D7</f>
        <v>0</v>
      </c>
      <c r="F8" s="21">
        <f t="shared" si="1"/>
        <v>0</v>
      </c>
      <c r="G8" s="22">
        <f t="shared" si="1"/>
        <v>0</v>
      </c>
      <c r="H8" s="22">
        <f t="shared" si="1"/>
        <v>0</v>
      </c>
      <c r="I8" s="23">
        <f t="shared" si="1"/>
        <v>0</v>
      </c>
      <c r="J8" s="21">
        <f t="shared" si="1"/>
        <v>0</v>
      </c>
      <c r="K8" s="49">
        <f t="shared" si="1"/>
        <v>0</v>
      </c>
      <c r="L8" s="50"/>
      <c r="M8" s="20"/>
    </row>
    <row r="9" spans="1:13" ht="19" thickTop="1" thickBot="1">
      <c r="A9" s="28" t="s">
        <v>19</v>
      </c>
      <c r="B9" s="29"/>
      <c r="C9" s="29"/>
      <c r="D9" s="29"/>
      <c r="E9" s="30"/>
      <c r="F9" s="31">
        <f>(F8+G8+H8+I8+J8)/5</f>
        <v>0</v>
      </c>
      <c r="G9" s="32"/>
      <c r="H9" s="32"/>
      <c r="I9" s="32"/>
      <c r="J9" s="33"/>
      <c r="K9" s="16"/>
      <c r="L9" s="34"/>
      <c r="M9" s="35"/>
    </row>
    <row r="10" spans="1:13" ht="17" thickTop="1"/>
    <row r="11" spans="1:13">
      <c r="A11" s="27" t="s">
        <v>23</v>
      </c>
      <c r="B11" s="27"/>
    </row>
  </sheetData>
  <mergeCells count="25">
    <mergeCell ref="M1:M2"/>
    <mergeCell ref="A4:C4"/>
    <mergeCell ref="K4:L4"/>
    <mergeCell ref="A5:C5"/>
    <mergeCell ref="K5:L5"/>
    <mergeCell ref="K3:L3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L2"/>
    <mergeCell ref="A9:E9"/>
    <mergeCell ref="F9:J9"/>
    <mergeCell ref="L9:M9"/>
    <mergeCell ref="A6:C6"/>
    <mergeCell ref="K6:L6"/>
    <mergeCell ref="A7:C7"/>
    <mergeCell ref="K7:L7"/>
    <mergeCell ref="A8:D8"/>
    <mergeCell ref="K8:L8"/>
  </mergeCells>
  <pageMargins left="0.7" right="0.7" top="0.75" bottom="0.75" header="0.3" footer="0.3"/>
  <pageSetup scale="88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2024-09-17T18:57:03Z</cp:lastPrinted>
  <dcterms:created xsi:type="dcterms:W3CDTF">2024-08-12T19:20:57Z</dcterms:created>
  <dcterms:modified xsi:type="dcterms:W3CDTF">2024-09-17T19:29:19Z</dcterms:modified>
</cp:coreProperties>
</file>